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0C6BD4B4-7721-4795-9254-B349CA78825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D9" i="1" s="1"/>
  <c r="E8" i="1"/>
  <c r="D8" i="1" s="1"/>
  <c r="E7" i="1"/>
  <c r="D7" i="1"/>
  <c r="E6" i="1"/>
  <c r="E10" i="1" s="1"/>
  <c r="D6" i="1"/>
  <c r="E5" i="1"/>
  <c r="D5" i="1" s="1"/>
  <c r="F10" i="1"/>
  <c r="G10" i="1"/>
  <c r="H10" i="1"/>
  <c r="C10" i="1"/>
  <c r="D10" i="1" l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<sst xmlns="http://schemas.openxmlformats.org/spreadsheetml/2006/main" count="10" uniqueCount="10">
  <si>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</si>
  <si>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</si>
  <si>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</si>
  <si>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</si>
  <si>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</si>
  <si>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</si>
  <si>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</si>
  <si>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</si>
  <si>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</si>
  <si>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28 ก.พ.69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</si>
</sst>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tabSelected="1" topLeftCell="A6" zoomScaleNormal="100" workbookViewId="0">
      <selection activeCell="I12" sqref="A1:I12"/>
    </sheetView>
  </sheetViews>
  <sheetFormatPr defaultColWidth="12.58203125" defaultRowHeight="15" customHeight="1" x14ac:dyDescent="0.7"/>
  <cols>
    <col min="1" max="1" width="5.75" style="1" customWidth="1"/>
    <col min="2" max="2" width="9" style="1" bestFit="1" customWidth="1"/>
    <col min="3" max="3" width="20.25" style="1" bestFit="1" customWidth="1"/>
    <col min="4" max="4" width="12.83203125" style="1" bestFit="1" customWidth="1"/>
    <col min="5" max="5" width="11.58203125" style="1" bestFit="1" customWidth="1"/>
    <col min="6" max="6" width="19.5" style="1" bestFit="1" customWidth="1"/>
    <col min="7" max="7" width="12.25" style="1" bestFit="1" customWidth="1"/>
    <col min="8" max="8" width="10.75" style="1" bestFit="1" customWidth="1"/>
    <col min="9" max="26" width="8.58203125" style="1" customWidth="1"/>
    <col min="27" max="16384" width="12.58203125" style="1"/>
  </cols>
  <sheetData>
    <row r="1" spans="1:8" ht="21" x14ac:dyDescent="0.7"/>
    <row r="2" spans="1:8" ht="51.4" customHeight="1" x14ac:dyDescent="0.7">
      <c r="B2" s="19" t="s">
        <v>8</v>
      </c>
      <c r="C2" s="20"/>
      <c r="D2" s="20"/>
      <c r="E2" s="20"/>
      <c r="F2" s="20"/>
      <c r="G2" s="20"/>
      <c r="H2" s="20"/>
    </row>
    <row r="3" spans="1:8" ht="44.65" customHeight="1" x14ac:dyDescent="0.7">
      <c r="B3" s="17" t="s">
        <v>9</v>
      </c>
      <c r="C3" s="18"/>
      <c r="D3" s="18"/>
      <c r="E3" s="18"/>
      <c r="F3" s="18"/>
      <c r="G3" s="18"/>
      <c r="H3" s="18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32</v>
      </c>
      <c r="D5" s="13">
        <f>SUM(E5+F5+H5)-G5</f>
        <v>5350</v>
      </c>
      <c r="E5" s="13">
        <f t="shared" ref="E5:E7" si="0">+F5</f>
        <v>2687</v>
      </c>
      <c r="F5" s="13">
        <v>2687</v>
      </c>
      <c r="G5" s="8">
        <v>28</v>
      </c>
      <c r="H5" s="8">
        <v>4</v>
      </c>
    </row>
    <row r="6" spans="1:8" ht="21" x14ac:dyDescent="0.7">
      <c r="A6" s="2"/>
      <c r="B6" s="6">
        <v>244289</v>
      </c>
      <c r="C6" s="7">
        <v>29</v>
      </c>
      <c r="D6" s="13">
        <f>SUM(E6+F6+H6)-G6</f>
        <v>5368</v>
      </c>
      <c r="E6" s="13">
        <f t="shared" si="0"/>
        <v>2679</v>
      </c>
      <c r="F6" s="13">
        <v>2679</v>
      </c>
      <c r="G6" s="8">
        <v>0</v>
      </c>
      <c r="H6" s="8">
        <v>10</v>
      </c>
    </row>
    <row r="7" spans="1:8" ht="21" x14ac:dyDescent="0.7">
      <c r="A7" s="2"/>
      <c r="B7" s="6">
        <v>244319</v>
      </c>
      <c r="C7" s="14">
        <v>32</v>
      </c>
      <c r="D7" s="13">
        <f t="shared" ref="D7:D9" si="1">SUM(E7+F7+H7)-G7</f>
        <v>5497</v>
      </c>
      <c r="E7" s="13">
        <f t="shared" si="0"/>
        <v>2747</v>
      </c>
      <c r="F7" s="16">
        <v>2747</v>
      </c>
      <c r="G7" s="8">
        <v>11</v>
      </c>
      <c r="H7" s="8">
        <v>14</v>
      </c>
    </row>
    <row r="8" spans="1:8" ht="21" x14ac:dyDescent="0.7">
      <c r="A8" s="2"/>
      <c r="B8" s="6">
        <v>244350</v>
      </c>
      <c r="C8" s="14">
        <v>34</v>
      </c>
      <c r="D8" s="13">
        <f t="shared" si="1"/>
        <v>5656</v>
      </c>
      <c r="E8" s="13">
        <f>+F8</f>
        <v>2835</v>
      </c>
      <c r="F8" s="16">
        <v>2835</v>
      </c>
      <c r="G8" s="15">
        <v>21</v>
      </c>
      <c r="H8" s="15">
        <v>7</v>
      </c>
    </row>
    <row r="9" spans="1:8" ht="21" x14ac:dyDescent="0.7">
      <c r="A9" s="2"/>
      <c r="B9" s="6">
        <v>244381</v>
      </c>
      <c r="C9" s="14">
        <v>18</v>
      </c>
      <c r="D9" s="13">
        <f t="shared" si="1"/>
        <v>3743</v>
      </c>
      <c r="E9" s="16">
        <f>+F9</f>
        <v>1869</v>
      </c>
      <c r="F9" s="16">
        <v>1869</v>
      </c>
      <c r="G9" s="15">
        <v>0</v>
      </c>
      <c r="H9" s="15">
        <v>5</v>
      </c>
    </row>
    <row r="10" spans="1:8" ht="19.5" customHeight="1" x14ac:dyDescent="0.7">
      <c r="B10" s="5" t="s">
        <v>1</v>
      </c>
      <c r="C10" s="5">
        <f>SUM(C5:C9)</f>
        <v>145</v>
      </c>
      <c r="D10" s="5">
        <f t="shared" ref="D10:H10" si="2">SUM(D5:D9)</f>
        <v>25614</v>
      </c>
      <c r="E10" s="5">
        <f t="shared" si="2"/>
        <v>12817</v>
      </c>
      <c r="F10" s="5">
        <f t="shared" si="2"/>
        <v>12817</v>
      </c>
      <c r="G10" s="5">
        <f t="shared" si="2"/>
        <v>60</v>
      </c>
      <c r="H10" s="5">
        <f t="shared" si="2"/>
        <v>40</v>
      </c>
    </row>
    <row r="11" spans="1:8" ht="21" x14ac:dyDescent="0.7">
      <c r="B11" s="2"/>
    </row>
    <row r="12" spans="1:8" ht="21" x14ac:dyDescent="0.7">
      <c r="E12" s="21"/>
      <c r="F12" s="21"/>
      <c r="G12" s="21"/>
    </row>
    <row r="13" spans="1:8" ht="21" x14ac:dyDescent="0.7">
      <c r="E13" s="12"/>
      <c r="G13" s="9"/>
    </row>
    <row r="14" spans="1:8" ht="23" x14ac:dyDescent="0.7">
      <c r="F14" s="9"/>
      <c r="G14" s="10"/>
    </row>
    <row r="15" spans="1:8" ht="23" x14ac:dyDescent="0.7">
      <c r="F15" s="9"/>
      <c r="G15" s="10"/>
    </row>
    <row r="16" spans="1:8" ht="20.5" customHeight="1" x14ac:dyDescent="0.7">
      <c r="G16" s="11"/>
    </row>
    <row r="17" spans="7:7" ht="20.5" customHeight="1" x14ac:dyDescent="0.7">
      <c r="G17" s="11"/>
    </row>
    <row r="18" spans="7:7" ht="33" customHeight="1" x14ac:dyDescent="0.7"/>
    <row r="19" spans="7:7" ht="14.25" customHeight="1" x14ac:dyDescent="0.7"/>
    <row r="20" spans="7:7" ht="14.25" customHeight="1" x14ac:dyDescent="0.7"/>
    <row r="21" spans="7:7" ht="14.25" customHeight="1" x14ac:dyDescent="0.7"/>
    <row r="22" spans="7:7" ht="14.25" customHeight="1" x14ac:dyDescent="0.7"/>
    <row r="23" spans="7:7" ht="14.25" customHeight="1" x14ac:dyDescent="0.7"/>
    <row r="24" spans="7:7" ht="14.25" customHeight="1" x14ac:dyDescent="0.7"/>
    <row r="25" spans="7:7" ht="14.25" customHeight="1" x14ac:dyDescent="0.7"/>
    <row r="26" spans="7:7" ht="14.25" customHeight="1" x14ac:dyDescent="0.7"/>
    <row r="27" spans="7:7" ht="14.25" customHeight="1" x14ac:dyDescent="0.7"/>
    <row r="28" spans="7:7" ht="14.25" customHeight="1" x14ac:dyDescent="0.7"/>
    <row r="29" spans="7:7" ht="14.25" customHeight="1" x14ac:dyDescent="0.7"/>
    <row r="30" spans="7:7" ht="14.25" customHeight="1" x14ac:dyDescent="0.7"/>
    <row r="31" spans="7:7" ht="14.25" customHeight="1" x14ac:dyDescent="0.7"/>
    <row r="32" spans="7:7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</sheetData>
  <mergeCells count="3">
    <mergeCell ref="B3:H3"/>
    <mergeCell ref="B2:H2"/>
    <mergeCell ref="E12:G12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2026-07-06T05:10:15Z</cp:lastPrinted>
  <dcterms:created xsi:type="dcterms:W3CDTF">2023-03-01T05:04:06Z</dcterms:created>
  <dcterms:modified xsi:type="dcterms:W3CDTF">2026-07-06T05:10:18Z</dcterms:modified>
</cp:coreProperties>
</file>